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4600" windowHeight="11700" activeTab="0"/>
  </bookViews>
  <sheets>
    <sheet name="Receipt-1" sheetId="1" r:id="rId1"/>
    <sheet name="Receipt-2" sheetId="2" r:id="rId2"/>
    <sheet name="©" sheetId="3" r:id="rId3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0">'Receipt-1'!$A$1:$J$48</definedName>
    <definedName name="_xlnm.Print_Area" localSheetId="1">'Receipt-2'!$A$1:$H$46</definedName>
    <definedName name="tens">{"";"";"Twenty";"Thirty";"Forty";"Fifty";"Sixty";"Seventy";"Eighty";"Ninety"}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<sst xmlns="http://schemas.openxmlformats.org/spreadsheetml/2006/main" count="126" uniqueCount="45">
  <si>
    <t>[Phone]</t>
  </si>
  <si>
    <t>[City, ST  Zip]</t>
  </si>
  <si>
    <t>RENT RECEIPT</t>
  </si>
  <si>
    <t>Date:</t>
  </si>
  <si>
    <t>The Sum of:</t>
  </si>
  <si>
    <t>For Rent at:</t>
  </si>
  <si>
    <t>[Property Location]</t>
  </si>
  <si>
    <t>Received from:</t>
  </si>
  <si>
    <t>Billed:</t>
  </si>
  <si>
    <t>Paid by:</t>
  </si>
  <si>
    <t>Monthly</t>
  </si>
  <si>
    <t>Rent Period Starting:</t>
  </si>
  <si>
    <t>(Dollars)</t>
  </si>
  <si>
    <t>Received by:</t>
  </si>
  <si>
    <t>[Name of Tenant]</t>
  </si>
  <si>
    <t>[Address, City, ST  Zip]</t>
  </si>
  <si>
    <t>[Landlord Name]</t>
  </si>
  <si>
    <t>Thank you!</t>
  </si>
  <si>
    <t xml:space="preserve"> RENT RECEIPT</t>
  </si>
  <si>
    <t>[begin date]</t>
  </si>
  <si>
    <t>to</t>
  </si>
  <si>
    <t>[end date]</t>
  </si>
  <si>
    <t xml:space="preserve"> Check No.</t>
  </si>
  <si>
    <t xml:space="preserve"> Cash</t>
  </si>
  <si>
    <t xml:space="preserve"> Money Order</t>
  </si>
  <si>
    <t>No.</t>
  </si>
  <si>
    <t xml:space="preserve">Paid by </t>
  </si>
  <si>
    <t xml:space="preserve">Date </t>
  </si>
  <si>
    <t xml:space="preserve">The Sum of </t>
  </si>
  <si>
    <t xml:space="preserve">Received from </t>
  </si>
  <si>
    <t xml:space="preserve">For Rent at </t>
  </si>
  <si>
    <t xml:space="preserve">For the Period </t>
  </si>
  <si>
    <t xml:space="preserve">Received by </t>
  </si>
  <si>
    <t>[42]</t>
  </si>
  <si>
    <t>http://www.vertex42.com/licensing/EULA_privateuse.html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</si>
  <si>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</si>
  <si>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</si>
  <si>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</si>
  <si>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</si>
  <si>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</si>
  <si>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Rent Receipt Template</t>
  </si>
  <si>
    <t>http://www.vertex42.com/ExcelTemplates/rent-receipt-template.html</t>
  </si>
  <si>
    <t>Rent Receipt Template by Vertex42.com</t>
  </si>
  <si>
    <t>© 2009-2014 Vertex42 LLC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</si>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</sst>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39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8"/>
      <color indexed="9"/>
      <name val="Trebuchet MS"/>
      <family val="2"/>
    </font>
    <font>
      <i/>
      <sz val="10"/>
      <name val="Trebuchet MS"/>
      <family val="2"/>
    </font>
    <font>
      <sz val="8"/>
      <color indexed="23"/>
      <name val="Trebuchet MS"/>
      <family val="2"/>
    </font>
    <font>
      <b/>
      <sz val="11"/>
      <name val="Arial"/>
      <family val="1"/>
    </font>
    <font>
      <sz val="12"/>
      <name val="Trebuchet MS"/>
      <family val="2"/>
    </font>
    <font>
      <sz val="18"/>
      <color indexed="63"/>
      <name val="Arial"/>
      <family val="2"/>
    </font>
    <font>
      <b/>
      <sz val="24"/>
      <color indexed="23"/>
      <name val="Arial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theme="1"/>
      <name val="Trebuchet MS"/>
      <family val="2"/>
    </font>
    <font>
      <sz val="18"/>
      <color theme="4"/>
      <name val="Arial"/>
      <family val="2"/>
    </font>
    <font>
      <b/>
      <sz val="24"/>
      <color theme="4" tint="0.39998000860214233"/>
      <name val="Arial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Alignment="1">
      <alignment/>
    </xf>
    <xf numFmtId="164" fontId="26" fillId="0" borderId="13" xfId="44" applyNumberFormat="1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14" fontId="25" fillId="0" borderId="15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30" fillId="0" borderId="12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5" fillId="0" borderId="15" xfId="0" applyFont="1" applyBorder="1" applyAlignment="1">
      <alignment/>
    </xf>
    <xf numFmtId="14" fontId="25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0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right" shrinkToFit="1"/>
    </xf>
    <xf numFmtId="0" fontId="2" fillId="0" borderId="19" xfId="0" applyFont="1" applyBorder="1" applyAlignment="1">
      <alignment/>
    </xf>
    <xf numFmtId="0" fontId="37" fillId="0" borderId="2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23" fillId="0" borderId="21" xfId="0" applyFont="1" applyBorder="1" applyAlignment="1">
      <alignment horizontal="left" wrapText="1" indent="1"/>
    </xf>
    <xf numFmtId="0" fontId="23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4" fillId="0" borderId="19" xfId="0" applyFont="1" applyBorder="1" applyAlignment="1" applyProtection="1">
      <alignment horizontal="left" wrapText="1"/>
      <protection/>
    </xf>
    <xf numFmtId="0" fontId="23" fillId="0" borderId="19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42" applyNumberFormat="1" applyFont="1" applyFill="1" applyAlignment="1">
      <alignment horizontal="left"/>
    </xf>
    <xf numFmtId="0" fontId="38" fillId="0" borderId="22" xfId="0" applyFont="1" applyBorder="1" applyAlignment="1" applyProtection="1">
      <alignment horizontal="left"/>
      <protection/>
    </xf>
    <xf numFmtId="0" fontId="38" fillId="0" borderId="22" xfId="0" applyFont="1" applyBorder="1" applyAlignment="1" applyProtection="1">
      <alignment horizontal="left"/>
      <protection/>
    </xf>
    <xf numFmtId="0" fontId="23" fillId="0" borderId="19" xfId="0" applyFont="1" applyBorder="1" applyAlignment="1">
      <alignment/>
    </xf>
    <xf numFmtId="0" fontId="35" fillId="0" borderId="19" xfId="52" applyFont="1" applyBorder="1" applyAlignment="1" applyProtection="1">
      <alignment horizontal="left" wrapText="1"/>
      <protection/>
    </xf>
    <xf numFmtId="164" fontId="30" fillId="0" borderId="15" xfId="44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23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4" fontId="25" fillId="0" borderId="24" xfId="0" applyNumberFormat="1" applyFont="1" applyBorder="1" applyAlignment="1">
      <alignment horizontal="right"/>
    </xf>
    <xf numFmtId="164" fontId="26" fillId="0" borderId="15" xfId="44" applyNumberFormat="1" applyFont="1" applyBorder="1" applyAlignment="1">
      <alignment horizontal="left"/>
    </xf>
    <xf numFmtId="14" fontId="26" fillId="0" borderId="24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ExcelTemplates/rent-receipt-template.html" TargetMode="External" /><Relationship Id="rId3" Type="http://schemas.openxmlformats.org/officeDocument/2006/relationships/hyperlink" Target="http://www.vertex42.com/ExcelTemplates/rent-receipt-template.html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</xdr:row>
      <xdr:rowOff>0</xdr:rowOff>
    </xdr:from>
    <xdr:to>
      <xdr:col>11</xdr:col>
      <xdr:colOff>314325</xdr:colOff>
      <xdr:row>10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990600"/>
          <a:ext cx="2505075" cy="1333500"/>
        </a:xfrm>
        <a:prstGeom prst="rect">
          <a:avLst/>
        </a:prstGeom>
        <a:noFill/>
        <a:ln w="9525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9</xdr:col>
      <xdr:colOff>1352550</xdr:colOff>
      <xdr:row>0</xdr:row>
      <xdr:rowOff>457200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14300"/>
          <a:ext cx="1352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3086100</xdr:colOff>
      <xdr:row>0</xdr:row>
      <xdr:rowOff>28575</xdr:rowOff>
    </xdr:from>
    <xdr:to>
      <xdr:col>1</xdr:col>
      <xdr:colOff>4371975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575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rent-receipt-template.html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licensing/EULA_privateuse.html" TargetMode="External" /><Relationship Id="rId2" Type="http://schemas.openxmlformats.org/officeDocument/2006/relationships/hyperlink" Target="http://www.vertex42.com/ExcelTemplates/rent-receipt-template.htm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workbookViewId="0" topLeftCell="A1">
      <selection activeCell="L6" sqref="L6"/>
    </sheetView>
  </sheetViews>
  <sheetFormatPr defaultColWidth="8.8515625" defaultRowHeight="15"/>
  <cols>
    <col min="1" max="1" width="23.7109375" style="5" customWidth="1"/>
    <col min="2" max="2" width="14.00390625" style="5" customWidth="1"/>
    <col min="3" max="3" width="3.421875" style="5" customWidth="1"/>
    <col min="4" max="4" width="14.00390625" style="5" customWidth="1"/>
    <col min="5" max="5" width="4.421875" style="5" customWidth="1"/>
    <col min="6" max="6" width="9.421875" style="5" bestFit="1" customWidth="1"/>
    <col min="7" max="7" width="3.140625" style="5" customWidth="1"/>
    <col min="8" max="8" width="12.140625" style="5" customWidth="1"/>
    <col min="9" max="9" width="10.8515625" style="5" customWidth="1"/>
    <col min="10" max="10" width="3.140625" style="5" customWidth="1"/>
    <col min="11" max="11" width="5.421875" style="5" customWidth="1"/>
    <col min="12" max="12" width="17.00390625" style="5" customWidth="1"/>
    <col min="13" max="16384" width="8.8515625" style="5" customWidth="1"/>
  </cols>
  <sheetData>
    <row r="1" spans="1:10" ht="27.75">
      <c r="A1" s="41" t="s">
        <v>2</v>
      </c>
      <c r="B1" s="2"/>
      <c r="C1" s="3"/>
      <c r="D1" s="3"/>
      <c r="E1" s="2"/>
      <c r="F1" s="2"/>
      <c r="G1" s="24" t="s">
        <v>27</v>
      </c>
      <c r="H1" s="50"/>
      <c r="I1" s="50"/>
      <c r="J1" s="4"/>
    </row>
    <row r="2" spans="1:12" s="9" customFormat="1" ht="12.75">
      <c r="A2" s="6"/>
      <c r="B2" s="7"/>
      <c r="C2" s="7"/>
      <c r="D2" s="7"/>
      <c r="E2" s="7"/>
      <c r="F2" s="7"/>
      <c r="G2" s="25" t="s">
        <v>25</v>
      </c>
      <c r="H2" s="48"/>
      <c r="I2" s="48"/>
      <c r="J2" s="8"/>
      <c r="L2" s="40"/>
    </row>
    <row r="3" spans="1:12" s="9" customFormat="1" ht="12.75">
      <c r="A3" s="6"/>
      <c r="B3" s="7"/>
      <c r="C3" s="7"/>
      <c r="D3" s="7"/>
      <c r="E3" s="7"/>
      <c r="F3" s="7"/>
      <c r="G3" s="7"/>
      <c r="H3" s="7"/>
      <c r="I3" s="7"/>
      <c r="J3" s="8"/>
      <c r="L3" s="1"/>
    </row>
    <row r="4" spans="1:10" s="9" customFormat="1" ht="12.75">
      <c r="A4" s="23" t="s">
        <v>29</v>
      </c>
      <c r="B4" s="47" t="s">
        <v>14</v>
      </c>
      <c r="C4" s="47"/>
      <c r="D4" s="47"/>
      <c r="E4" s="7"/>
      <c r="F4" s="7"/>
      <c r="G4" s="25" t="s">
        <v>28</v>
      </c>
      <c r="H4" s="51"/>
      <c r="I4" s="51"/>
      <c r="J4" s="10"/>
    </row>
    <row r="5" spans="1:10" s="9" customFormat="1" ht="12.75">
      <c r="A5" s="6"/>
      <c r="B5" s="46">
        <f>IF(OR(H4&gt;1000000,H4&lt;=0),"",IF(H4&lt;1000,"",IF(MOD(H4,1000000)&gt;=100000,INDEX(numbers,TRUNC(MOD(H4,1000000)/100000,0)+1)&amp;" Hundred","")&amp;IF(MOD(H4,100000)&gt;=20000," "&amp;INDEX(tens,TRUNC(MOD(H4,100000)/10000,0)+1)&amp;IF(MOD(MOD(H4,100000),10000)&gt;=1000,"-"&amp;INDEX(numbers,TRUNC(MOD(MOD(H4,100000),10000)/1000,0)+1),""),IF(MOD(H4,100000)&gt;=1000," "&amp;INDEX(numbers,TRUNC(MOD(H4,100000)/1000,0)+1),""))&amp;" Thousand")&amp;IF(H4&lt;1,"Zero Dollars",IF(MOD(H4,1000)&gt;=100," "&amp;INDEX(numbers,TRUNC(MOD(H4,1000)/100,0)+1)&amp;" Hundred","")&amp;IF(MOD(H4,100)&gt;=20," "&amp;INDEX(tens,TRUNC(MOD(H4,100)/10,0)+1)&amp;IF(MOD(MOD(H4,100),10)&gt;=1,"-"&amp;INDEX(numbers,TRUNC(MOD(MOD(H4,100),10),0)+1),""),IF(MOD(H4,100)&gt;=1," "&amp;INDEX(numbers,TRUNC(MOD(H4,100),0)+1),""))&amp;"")&amp;" and "&amp;IF(MOD(H4,1)&lt;0.005,"NO",ROUND(MOD(H4,1)*100,0))&amp;"/100 Dollars")</f>
      </c>
      <c r="C5" s="46"/>
      <c r="D5" s="46"/>
      <c r="E5" s="46"/>
      <c r="F5" s="46"/>
      <c r="G5" s="46"/>
      <c r="H5" s="46"/>
      <c r="I5" s="11" t="s">
        <v>12</v>
      </c>
      <c r="J5" s="12"/>
    </row>
    <row r="6" spans="1:10" s="9" customFormat="1" ht="12.75">
      <c r="A6" s="6"/>
      <c r="B6" s="7"/>
      <c r="C6" s="7"/>
      <c r="D6" s="7"/>
      <c r="E6" s="7"/>
      <c r="F6" s="7"/>
      <c r="G6" s="7"/>
      <c r="H6" s="7"/>
      <c r="I6" s="11"/>
      <c r="J6" s="12"/>
    </row>
    <row r="7" spans="1:10" s="9" customFormat="1" ht="12.75">
      <c r="A7" s="23" t="s">
        <v>30</v>
      </c>
      <c r="B7" s="49" t="s">
        <v>6</v>
      </c>
      <c r="C7" s="49"/>
      <c r="D7" s="49"/>
      <c r="E7" s="7"/>
      <c r="F7" s="25" t="s">
        <v>26</v>
      </c>
      <c r="G7" s="13"/>
      <c r="H7" s="7" t="s">
        <v>22</v>
      </c>
      <c r="I7" s="14"/>
      <c r="J7" s="15"/>
    </row>
    <row r="8" spans="1:10" s="9" customFormat="1" ht="12.75">
      <c r="A8" s="6"/>
      <c r="B8" s="49" t="s">
        <v>1</v>
      </c>
      <c r="C8" s="49"/>
      <c r="D8" s="49"/>
      <c r="E8" s="7"/>
      <c r="F8" s="7"/>
      <c r="G8" s="13"/>
      <c r="H8" s="7" t="s">
        <v>23</v>
      </c>
      <c r="I8" s="16" t="s">
        <v>33</v>
      </c>
      <c r="J8" s="8"/>
    </row>
    <row r="9" spans="1:10" s="9" customFormat="1" ht="12.75">
      <c r="A9" s="23" t="s">
        <v>31</v>
      </c>
      <c r="B9" s="17" t="s">
        <v>19</v>
      </c>
      <c r="C9" s="18" t="s">
        <v>20</v>
      </c>
      <c r="D9" s="17" t="s">
        <v>21</v>
      </c>
      <c r="E9" s="7"/>
      <c r="F9" s="7"/>
      <c r="G9" s="13"/>
      <c r="H9" s="7" t="s">
        <v>24</v>
      </c>
      <c r="I9" s="7"/>
      <c r="J9" s="8"/>
    </row>
    <row r="10" spans="1:10" s="9" customFormat="1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s="9" customFormat="1" ht="12.75">
      <c r="A11" s="23" t="s">
        <v>32</v>
      </c>
      <c r="B11" s="47" t="s">
        <v>16</v>
      </c>
      <c r="C11" s="47"/>
      <c r="D11" s="47"/>
      <c r="E11" s="7"/>
      <c r="F11" s="7"/>
      <c r="G11" s="7"/>
      <c r="H11" s="7"/>
      <c r="I11" s="7"/>
      <c r="J11" s="10"/>
    </row>
    <row r="12" spans="1:10" s="9" customFormat="1" ht="12.75">
      <c r="A12" s="6"/>
      <c r="B12" s="49" t="s">
        <v>15</v>
      </c>
      <c r="C12" s="49"/>
      <c r="D12" s="49"/>
      <c r="E12" s="7"/>
      <c r="F12" s="7"/>
      <c r="G12" s="7"/>
      <c r="H12" s="7"/>
      <c r="I12" s="7"/>
      <c r="J12" s="8"/>
    </row>
    <row r="13" spans="1:10" s="9" customFormat="1" ht="12.75">
      <c r="A13" s="6"/>
      <c r="B13" s="49" t="s">
        <v>0</v>
      </c>
      <c r="C13" s="49"/>
      <c r="D13" s="49"/>
      <c r="E13" s="7"/>
      <c r="F13" s="7"/>
      <c r="G13" s="7"/>
      <c r="H13" s="7"/>
      <c r="I13" s="19" t="s">
        <v>17</v>
      </c>
      <c r="J13" s="8"/>
    </row>
    <row r="14" spans="1:10" s="9" customFormat="1" ht="12.75">
      <c r="A14" s="20" t="s">
        <v>42</v>
      </c>
      <c r="B14" s="21"/>
      <c r="C14" s="21"/>
      <c r="D14" s="21"/>
      <c r="E14" s="21"/>
      <c r="F14" s="21"/>
      <c r="G14" s="21"/>
      <c r="H14" s="21"/>
      <c r="I14" s="21"/>
      <c r="J14" s="22"/>
    </row>
    <row r="15" s="9" customFormat="1" ht="12.75"/>
    <row r="16" s="9" customFormat="1" ht="12.75"/>
    <row r="17" s="9" customFormat="1" ht="12.75"/>
    <row r="18" spans="1:10" ht="27.75">
      <c r="A18" s="41" t="s">
        <v>2</v>
      </c>
      <c r="B18" s="2"/>
      <c r="C18" s="3"/>
      <c r="D18" s="3"/>
      <c r="E18" s="2"/>
      <c r="F18" s="2"/>
      <c r="G18" s="24" t="s">
        <v>27</v>
      </c>
      <c r="H18" s="50"/>
      <c r="I18" s="50"/>
      <c r="J18" s="4"/>
    </row>
    <row r="19" spans="1:10" s="9" customFormat="1" ht="12.75">
      <c r="A19" s="6"/>
      <c r="B19" s="7"/>
      <c r="C19" s="7"/>
      <c r="D19" s="7"/>
      <c r="E19" s="7"/>
      <c r="F19" s="7"/>
      <c r="G19" s="25" t="s">
        <v>25</v>
      </c>
      <c r="H19" s="48">
        <f>H2+1</f>
        <v>1</v>
      </c>
      <c r="I19" s="48"/>
      <c r="J19" s="8"/>
    </row>
    <row r="20" spans="1:10" s="9" customFormat="1" ht="12.75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s="9" customFormat="1" ht="12.75">
      <c r="A21" s="23" t="s">
        <v>29</v>
      </c>
      <c r="B21" s="47" t="str">
        <f>IF($B$4="","",$B$4)</f>
        <v>[Name of Tenant]</v>
      </c>
      <c r="C21" s="47"/>
      <c r="D21" s="47"/>
      <c r="E21" s="7"/>
      <c r="F21" s="7"/>
      <c r="G21" s="25" t="s">
        <v>28</v>
      </c>
      <c r="H21" s="45"/>
      <c r="I21" s="45"/>
      <c r="J21" s="10"/>
    </row>
    <row r="22" spans="1:10" s="9" customFormat="1" ht="12.75">
      <c r="A22" s="6"/>
      <c r="B22" s="46">
        <f>IF(OR(H21&gt;1000000,H21&lt;=0),"",IF(H21&lt;1000,"",IF(MOD(H21,1000000)&gt;=100000,INDEX(numbers,TRUNC(MOD(H21,1000000)/100000,0)+1)&amp;" Hundred","")&amp;IF(MOD(H21,100000)&gt;=20000," "&amp;INDEX(tens,TRUNC(MOD(H21,100000)/10000,0)+1)&amp;IF(MOD(MOD(H21,100000),10000)&gt;=1000,"-"&amp;INDEX(numbers,TRUNC(MOD(MOD(H21,100000),10000)/1000,0)+1),""),IF(MOD(H21,100000)&gt;=1000," "&amp;INDEX(numbers,TRUNC(MOD(H21,100000)/1000,0)+1),""))&amp;" Thousand")&amp;IF(H21&lt;1,"Zero Dollars",IF(MOD(H21,1000)&gt;=100," "&amp;INDEX(numbers,TRUNC(MOD(H21,1000)/100,0)+1)&amp;" Hundred","")&amp;IF(MOD(H21,100)&gt;=20," "&amp;INDEX(tens,TRUNC(MOD(H21,100)/10,0)+1)&amp;IF(MOD(MOD(H21,100),10)&gt;=1,"-"&amp;INDEX(numbers,TRUNC(MOD(MOD(H21,100),10),0)+1),""),IF(MOD(H21,100)&gt;=1," "&amp;INDEX(numbers,TRUNC(MOD(H21,100),0)+1),""))&amp;"")&amp;" and "&amp;IF(MOD(H21,1)&lt;0.005,"NO",ROUND(MOD(H21,1)*100,0))&amp;"/100 Dollars")</f>
      </c>
      <c r="C22" s="46"/>
      <c r="D22" s="46"/>
      <c r="E22" s="46"/>
      <c r="F22" s="46"/>
      <c r="G22" s="46"/>
      <c r="H22" s="46"/>
      <c r="I22" s="11" t="s">
        <v>12</v>
      </c>
      <c r="J22" s="12"/>
    </row>
    <row r="23" spans="1:10" s="9" customFormat="1" ht="12.75">
      <c r="A23" s="6"/>
      <c r="B23" s="7"/>
      <c r="C23" s="7"/>
      <c r="D23" s="7"/>
      <c r="E23" s="7"/>
      <c r="F23" s="7"/>
      <c r="G23" s="7"/>
      <c r="H23" s="7"/>
      <c r="I23" s="16"/>
      <c r="J23" s="12"/>
    </row>
    <row r="24" spans="1:10" s="9" customFormat="1" ht="12.75">
      <c r="A24" s="23" t="s">
        <v>30</v>
      </c>
      <c r="B24" s="49" t="str">
        <f>IF($B$7="","",$B$7)</f>
        <v>[Property Location]</v>
      </c>
      <c r="C24" s="49"/>
      <c r="D24" s="49"/>
      <c r="E24" s="7"/>
      <c r="F24" s="25" t="s">
        <v>26</v>
      </c>
      <c r="G24" s="13"/>
      <c r="H24" s="7" t="s">
        <v>22</v>
      </c>
      <c r="I24" s="14"/>
      <c r="J24" s="15"/>
    </row>
    <row r="25" spans="1:10" s="9" customFormat="1" ht="12.75">
      <c r="A25" s="6"/>
      <c r="B25" s="49" t="str">
        <f>IF($B$8="","",$B$8)</f>
        <v>[City, ST  Zip]</v>
      </c>
      <c r="C25" s="49"/>
      <c r="D25" s="49"/>
      <c r="E25" s="7"/>
      <c r="F25" s="7"/>
      <c r="G25" s="13"/>
      <c r="H25" s="7" t="s">
        <v>23</v>
      </c>
      <c r="J25" s="8"/>
    </row>
    <row r="26" spans="1:10" s="9" customFormat="1" ht="12.75">
      <c r="A26" s="23" t="s">
        <v>31</v>
      </c>
      <c r="B26" s="17" t="s">
        <v>19</v>
      </c>
      <c r="C26" s="18" t="s">
        <v>20</v>
      </c>
      <c r="D26" s="17" t="s">
        <v>21</v>
      </c>
      <c r="E26" s="7"/>
      <c r="F26" s="7"/>
      <c r="G26" s="13"/>
      <c r="H26" s="7" t="s">
        <v>24</v>
      </c>
      <c r="I26" s="7"/>
      <c r="J26" s="8"/>
    </row>
    <row r="27" spans="1:10" s="9" customFormat="1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s="9" customFormat="1" ht="12.75">
      <c r="A28" s="23" t="s">
        <v>32</v>
      </c>
      <c r="B28" s="47" t="str">
        <f>IF($B$11="","",$B$11)</f>
        <v>[Landlord Name]</v>
      </c>
      <c r="C28" s="47"/>
      <c r="D28" s="47"/>
      <c r="E28" s="7"/>
      <c r="F28" s="7"/>
      <c r="G28" s="7"/>
      <c r="H28" s="7"/>
      <c r="I28" s="7"/>
      <c r="J28" s="10"/>
    </row>
    <row r="29" spans="1:10" s="9" customFormat="1" ht="12.75">
      <c r="A29" s="6"/>
      <c r="B29" s="49" t="str">
        <f>IF($B$12="","",$B$12)</f>
        <v>[Address, City, ST  Zip]</v>
      </c>
      <c r="C29" s="49"/>
      <c r="D29" s="49"/>
      <c r="E29" s="7"/>
      <c r="F29" s="7"/>
      <c r="G29" s="7"/>
      <c r="H29" s="7"/>
      <c r="I29" s="7"/>
      <c r="J29" s="8"/>
    </row>
    <row r="30" spans="1:10" s="9" customFormat="1" ht="12.75">
      <c r="A30" s="6"/>
      <c r="B30" s="49" t="str">
        <f>IF($B$13="","",$B$13)</f>
        <v>[Phone]</v>
      </c>
      <c r="C30" s="49"/>
      <c r="D30" s="49"/>
      <c r="E30" s="7"/>
      <c r="F30" s="7"/>
      <c r="G30" s="7"/>
      <c r="H30" s="7"/>
      <c r="I30" s="19" t="s">
        <v>17</v>
      </c>
      <c r="J30" s="8"/>
    </row>
    <row r="31" spans="1:10" s="9" customFormat="1" ht="12.75">
      <c r="A31" s="20" t="s">
        <v>42</v>
      </c>
      <c r="B31" s="21"/>
      <c r="C31" s="21"/>
      <c r="D31" s="21"/>
      <c r="E31" s="21"/>
      <c r="F31" s="21"/>
      <c r="G31" s="21"/>
      <c r="H31" s="21"/>
      <c r="I31" s="21"/>
      <c r="J31" s="22"/>
    </row>
    <row r="32" s="9" customFormat="1" ht="12.75"/>
    <row r="33" s="9" customFormat="1" ht="12.75"/>
    <row r="34" s="9" customFormat="1" ht="12.75"/>
    <row r="35" spans="1:10" ht="27.75">
      <c r="A35" s="41" t="s">
        <v>2</v>
      </c>
      <c r="B35" s="2"/>
      <c r="C35" s="3"/>
      <c r="D35" s="3"/>
      <c r="E35" s="2"/>
      <c r="F35" s="2"/>
      <c r="G35" s="24" t="s">
        <v>27</v>
      </c>
      <c r="H35" s="50"/>
      <c r="I35" s="50"/>
      <c r="J35" s="4"/>
    </row>
    <row r="36" spans="1:10" s="9" customFormat="1" ht="12.75">
      <c r="A36" s="6"/>
      <c r="B36" s="7"/>
      <c r="C36" s="7"/>
      <c r="D36" s="7"/>
      <c r="E36" s="7"/>
      <c r="F36" s="7"/>
      <c r="G36" s="25" t="s">
        <v>25</v>
      </c>
      <c r="H36" s="48">
        <f>H19+1</f>
        <v>2</v>
      </c>
      <c r="I36" s="48"/>
      <c r="J36" s="8"/>
    </row>
    <row r="37" spans="1:10" s="9" customFormat="1" ht="12.75">
      <c r="A37" s="6"/>
      <c r="B37" s="7"/>
      <c r="C37" s="7"/>
      <c r="D37" s="7"/>
      <c r="E37" s="7"/>
      <c r="F37" s="7"/>
      <c r="G37" s="7"/>
      <c r="H37" s="7"/>
      <c r="I37" s="7"/>
      <c r="J37" s="8"/>
    </row>
    <row r="38" spans="1:10" s="9" customFormat="1" ht="12.75">
      <c r="A38" s="23" t="s">
        <v>29</v>
      </c>
      <c r="B38" s="47" t="str">
        <f>IF($B$4="","",$B$4)</f>
        <v>[Name of Tenant]</v>
      </c>
      <c r="C38" s="47"/>
      <c r="D38" s="47"/>
      <c r="E38" s="7"/>
      <c r="F38" s="7"/>
      <c r="G38" s="25" t="s">
        <v>28</v>
      </c>
      <c r="H38" s="45"/>
      <c r="I38" s="45"/>
      <c r="J38" s="10"/>
    </row>
    <row r="39" spans="1:10" s="9" customFormat="1" ht="12.75">
      <c r="A39" s="6"/>
      <c r="B39" s="46">
        <f>IF(OR(H38&gt;1000000,H38&lt;=0),"",IF(H38&lt;1000,"",IF(MOD(H38,1000000)&gt;=100000,INDEX(numbers,TRUNC(MOD(H38,1000000)/100000,0)+1)&amp;" Hundred","")&amp;IF(MOD(H38,100000)&gt;=20000," "&amp;INDEX(tens,TRUNC(MOD(H38,100000)/10000,0)+1)&amp;IF(MOD(MOD(H38,100000),10000)&gt;=1000,"-"&amp;INDEX(numbers,TRUNC(MOD(MOD(H38,100000),10000)/1000,0)+1),""),IF(MOD(H38,100000)&gt;=1000," "&amp;INDEX(numbers,TRUNC(MOD(H38,100000)/1000,0)+1),""))&amp;" Thousand")&amp;IF(H38&lt;1,"Zero Dollars",IF(MOD(H38,1000)&gt;=100," "&amp;INDEX(numbers,TRUNC(MOD(H38,1000)/100,0)+1)&amp;" Hundred","")&amp;IF(MOD(H38,100)&gt;=20," "&amp;INDEX(tens,TRUNC(MOD(H38,100)/10,0)+1)&amp;IF(MOD(MOD(H38,100),10)&gt;=1,"-"&amp;INDEX(numbers,TRUNC(MOD(MOD(H38,100),10),0)+1),""),IF(MOD(H38,100)&gt;=1," "&amp;INDEX(numbers,TRUNC(MOD(H38,100),0)+1),""))&amp;"")&amp;" and "&amp;IF(MOD(H38,1)&lt;0.005,"NO",ROUND(MOD(H38,1)*100,0))&amp;"/100 Dollars")</f>
      </c>
      <c r="C39" s="46"/>
      <c r="D39" s="46"/>
      <c r="E39" s="46"/>
      <c r="F39" s="46"/>
      <c r="G39" s="46"/>
      <c r="H39" s="46"/>
      <c r="I39" s="11" t="s">
        <v>12</v>
      </c>
      <c r="J39" s="12"/>
    </row>
    <row r="40" spans="1:10" s="9" customFormat="1" ht="12.75">
      <c r="A40" s="6"/>
      <c r="B40" s="7"/>
      <c r="C40" s="7"/>
      <c r="D40" s="7"/>
      <c r="E40" s="7"/>
      <c r="F40" s="7"/>
      <c r="G40" s="7"/>
      <c r="H40" s="7"/>
      <c r="I40" s="11"/>
      <c r="J40" s="12"/>
    </row>
    <row r="41" spans="1:10" s="9" customFormat="1" ht="12.75">
      <c r="A41" s="23" t="s">
        <v>30</v>
      </c>
      <c r="B41" s="49" t="str">
        <f>IF($B$7="","",$B$7)</f>
        <v>[Property Location]</v>
      </c>
      <c r="C41" s="49"/>
      <c r="D41" s="49"/>
      <c r="E41" s="7"/>
      <c r="F41" s="25" t="s">
        <v>26</v>
      </c>
      <c r="G41" s="13"/>
      <c r="H41" s="7" t="s">
        <v>22</v>
      </c>
      <c r="I41" s="14"/>
      <c r="J41" s="15"/>
    </row>
    <row r="42" spans="1:10" s="9" customFormat="1" ht="12.75">
      <c r="A42" s="6"/>
      <c r="B42" s="49" t="str">
        <f>IF($B$8="","",$B$8)</f>
        <v>[City, ST  Zip]</v>
      </c>
      <c r="C42" s="49"/>
      <c r="D42" s="49"/>
      <c r="E42" s="7"/>
      <c r="F42" s="7"/>
      <c r="G42" s="13"/>
      <c r="H42" s="7" t="s">
        <v>23</v>
      </c>
      <c r="J42" s="8"/>
    </row>
    <row r="43" spans="1:10" s="9" customFormat="1" ht="12.75">
      <c r="A43" s="23" t="s">
        <v>31</v>
      </c>
      <c r="B43" s="17" t="s">
        <v>19</v>
      </c>
      <c r="C43" s="18" t="s">
        <v>20</v>
      </c>
      <c r="D43" s="17" t="s">
        <v>21</v>
      </c>
      <c r="E43" s="7"/>
      <c r="F43" s="7"/>
      <c r="G43" s="13"/>
      <c r="H43" s="7" t="s">
        <v>24</v>
      </c>
      <c r="I43" s="7"/>
      <c r="J43" s="8"/>
    </row>
    <row r="44" spans="1:10" s="9" customFormat="1" ht="12.75">
      <c r="A44" s="6"/>
      <c r="B44" s="7"/>
      <c r="C44" s="7"/>
      <c r="D44" s="7"/>
      <c r="E44" s="7"/>
      <c r="F44" s="7"/>
      <c r="G44" s="7"/>
      <c r="H44" s="7"/>
      <c r="I44" s="7"/>
      <c r="J44" s="8"/>
    </row>
    <row r="45" spans="1:10" s="9" customFormat="1" ht="12.75">
      <c r="A45" s="23" t="s">
        <v>32</v>
      </c>
      <c r="B45" s="47" t="str">
        <f>IF($B$11="","",$B$11)</f>
        <v>[Landlord Name]</v>
      </c>
      <c r="C45" s="47"/>
      <c r="D45" s="47"/>
      <c r="E45" s="7"/>
      <c r="F45" s="7"/>
      <c r="G45" s="7"/>
      <c r="H45" s="7"/>
      <c r="I45" s="7"/>
      <c r="J45" s="10"/>
    </row>
    <row r="46" spans="1:10" s="9" customFormat="1" ht="12.75">
      <c r="A46" s="6"/>
      <c r="B46" s="49" t="str">
        <f>IF($B$12="","",$B$12)</f>
        <v>[Address, City, ST  Zip]</v>
      </c>
      <c r="C46" s="49"/>
      <c r="D46" s="49"/>
      <c r="E46" s="7"/>
      <c r="F46" s="7"/>
      <c r="G46" s="7"/>
      <c r="H46" s="7"/>
      <c r="I46" s="7"/>
      <c r="J46" s="8"/>
    </row>
    <row r="47" spans="1:10" s="9" customFormat="1" ht="12.75">
      <c r="A47" s="6"/>
      <c r="B47" s="49" t="str">
        <f>IF($B$13="","",$B$13)</f>
        <v>[Phone]</v>
      </c>
      <c r="C47" s="49"/>
      <c r="D47" s="49"/>
      <c r="E47" s="7"/>
      <c r="F47" s="16"/>
      <c r="G47" s="7"/>
      <c r="H47" s="7"/>
      <c r="I47" s="19" t="s">
        <v>17</v>
      </c>
      <c r="J47" s="8"/>
    </row>
    <row r="48" spans="1:10" s="9" customFormat="1" ht="12.75">
      <c r="A48" s="20" t="s">
        <v>42</v>
      </c>
      <c r="B48" s="21"/>
      <c r="C48" s="21"/>
      <c r="D48" s="21"/>
      <c r="E48" s="21"/>
      <c r="F48" s="21"/>
      <c r="G48" s="21"/>
      <c r="H48" s="21"/>
      <c r="I48" s="21"/>
      <c r="J48" s="22"/>
    </row>
  </sheetData>
  <sheetProtection/>
  <mergeCells count="30">
    <mergeCell ref="H1:I1"/>
    <mergeCell ref="H4:I4"/>
    <mergeCell ref="H18:I18"/>
    <mergeCell ref="B4:D4"/>
    <mergeCell ref="B7:D7"/>
    <mergeCell ref="B8:D8"/>
    <mergeCell ref="H2:I2"/>
    <mergeCell ref="B5:H5"/>
    <mergeCell ref="B11:D11"/>
    <mergeCell ref="B12:D12"/>
    <mergeCell ref="B13:D13"/>
    <mergeCell ref="B46:D46"/>
    <mergeCell ref="B47:D47"/>
    <mergeCell ref="B29:D29"/>
    <mergeCell ref="B30:D30"/>
    <mergeCell ref="B41:D41"/>
    <mergeCell ref="B42:D42"/>
    <mergeCell ref="B45:D45"/>
    <mergeCell ref="H38:I38"/>
    <mergeCell ref="H21:I21"/>
    <mergeCell ref="B39:H39"/>
    <mergeCell ref="B38:D38"/>
    <mergeCell ref="H19:I19"/>
    <mergeCell ref="H36:I36"/>
    <mergeCell ref="B22:H22"/>
    <mergeCell ref="B21:D21"/>
    <mergeCell ref="B24:D24"/>
    <mergeCell ref="B25:D25"/>
    <mergeCell ref="B28:D28"/>
    <mergeCell ref="H35:I35"/>
  </mergeCells>
  <printOptions horizontalCentered="1"/>
  <pageMargins left="0.5" right="0.5" top="0.25" bottom="0.25" header="0.5" footer="0.2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"/>
    </sheetView>
  </sheetViews>
  <sheetFormatPr defaultColWidth="8.8515625" defaultRowHeight="15"/>
  <cols>
    <col min="1" max="1" width="23.7109375" style="5" customWidth="1"/>
    <col min="2" max="2" width="33.421875" style="5" customWidth="1"/>
    <col min="3" max="3" width="4.421875" style="5" customWidth="1"/>
    <col min="4" max="4" width="11.140625" style="5" customWidth="1"/>
    <col min="5" max="5" width="3.00390625" style="5" customWidth="1"/>
    <col min="6" max="6" width="11.421875" style="5" customWidth="1"/>
    <col min="7" max="7" width="10.8515625" style="5" customWidth="1"/>
    <col min="8" max="8" width="3.140625" style="5" customWidth="1"/>
    <col min="9" max="9" width="5.28125" style="5" customWidth="1"/>
    <col min="10" max="10" width="24.00390625" style="5" customWidth="1"/>
    <col min="11" max="16384" width="8.8515625" style="5" customWidth="1"/>
  </cols>
  <sheetData>
    <row r="1" spans="1:8" ht="36" customHeight="1">
      <c r="A1" s="42" t="s">
        <v>18</v>
      </c>
      <c r="B1" s="2"/>
      <c r="C1" s="2"/>
      <c r="D1" s="2"/>
      <c r="E1" s="24" t="s">
        <v>3</v>
      </c>
      <c r="F1" s="52"/>
      <c r="G1" s="52"/>
      <c r="H1" s="4"/>
    </row>
    <row r="2" spans="1:10" s="9" customFormat="1" ht="16.5">
      <c r="A2" s="6"/>
      <c r="B2" s="7"/>
      <c r="C2" s="7"/>
      <c r="D2" s="7"/>
      <c r="E2" s="7"/>
      <c r="F2" s="7"/>
      <c r="G2" s="7"/>
      <c r="H2" s="8"/>
      <c r="J2" s="40" t="s">
        <v>43</v>
      </c>
    </row>
    <row r="3" spans="1:10" s="9" customFormat="1" ht="12.75">
      <c r="A3" s="29" t="s">
        <v>7</v>
      </c>
      <c r="B3" s="26" t="s">
        <v>14</v>
      </c>
      <c r="C3" s="7"/>
      <c r="D3" s="7"/>
      <c r="E3" s="25" t="s">
        <v>4</v>
      </c>
      <c r="F3" s="45">
        <v>1234.56</v>
      </c>
      <c r="G3" s="45"/>
      <c r="H3" s="10"/>
      <c r="J3" s="1" t="s">
        <v>40</v>
      </c>
    </row>
    <row r="4" spans="1:8" s="9" customFormat="1" ht="12.75">
      <c r="A4" s="6"/>
      <c r="B4" s="46" t="str">
        <f>IF(OR(F3&gt;1000000,F3&lt;=0),"",IF(F3&lt;1000,"",IF(MOD(F3,1000000)&gt;=100000,INDEX(numbers,TRUNC(MOD(F3,1000000)/100000,0)+1)&amp;" Hundred","")&amp;IF(MOD(F3,100000)&gt;=20000," "&amp;INDEX(tens,TRUNC(MOD(F3,100000)/10000,0)+1)&amp;IF(MOD(MOD(F3,100000),10000)&gt;=1000,"-"&amp;INDEX(numbers,TRUNC(MOD(MOD(F3,100000),10000)/1000,0)+1),""),IF(MOD(F3,100000)&gt;=1000," "&amp;INDEX(numbers,TRUNC(MOD(F3,100000)/1000,0)+1),""))&amp;" Thousand")&amp;IF(F3&lt;1,"Zero Dollars",IF(MOD(F3,1000)&gt;=100," "&amp;INDEX(numbers,TRUNC(MOD(F3,1000)/100,0)+1)&amp;" Hundred","")&amp;IF(MOD(F3,100)&gt;=20," "&amp;INDEX(tens,TRUNC(MOD(F3,100)/10,0)+1)&amp;IF(MOD(MOD(F3,100),10)&gt;=1,"-"&amp;INDEX(numbers,TRUNC(MOD(MOD(F3,100),10),0)+1),""),IF(MOD(F3,100)&gt;=1," "&amp;INDEX(numbers,TRUNC(MOD(F3,100),0)+1),""))&amp;"")&amp;" and "&amp;IF(MOD(F3,1)&lt;0.005,"NO",ROUND(MOD(F3,1)*100,0))&amp;"/100 Dollars")</f>
        <v> One Thousand Two Hundred Thirty-Four and 56/100 Dollars</v>
      </c>
      <c r="C4" s="46"/>
      <c r="D4" s="46"/>
      <c r="E4" s="46"/>
      <c r="F4" s="46"/>
      <c r="G4" s="11" t="s">
        <v>12</v>
      </c>
      <c r="H4" s="12"/>
    </row>
    <row r="5" spans="1:8" s="9" customFormat="1" ht="16.5">
      <c r="A5" s="6"/>
      <c r="B5" s="7"/>
      <c r="C5" s="7"/>
      <c r="D5" s="7"/>
      <c r="E5" s="7"/>
      <c r="F5" s="7"/>
      <c r="G5" s="7"/>
      <c r="H5" s="12"/>
    </row>
    <row r="6" spans="1:8" s="9" customFormat="1" ht="16.5">
      <c r="A6" s="29" t="s">
        <v>5</v>
      </c>
      <c r="B6" s="7" t="s">
        <v>6</v>
      </c>
      <c r="C6" s="7"/>
      <c r="D6" s="25" t="s">
        <v>9</v>
      </c>
      <c r="E6" s="13"/>
      <c r="F6" s="7" t="s">
        <v>22</v>
      </c>
      <c r="G6" s="14"/>
      <c r="H6" s="15"/>
    </row>
    <row r="7" spans="1:8" s="9" customFormat="1" ht="16.5">
      <c r="A7" s="6"/>
      <c r="B7" s="7" t="s">
        <v>1</v>
      </c>
      <c r="C7" s="7"/>
      <c r="D7" s="7"/>
      <c r="E7" s="13"/>
      <c r="F7" s="7" t="s">
        <v>23</v>
      </c>
      <c r="G7" s="16" t="s">
        <v>33</v>
      </c>
      <c r="H7" s="8"/>
    </row>
    <row r="8" spans="1:8" s="9" customFormat="1" ht="16.5">
      <c r="A8" s="30" t="s">
        <v>11</v>
      </c>
      <c r="B8" s="27">
        <v>39814</v>
      </c>
      <c r="C8" s="7"/>
      <c r="D8" s="7"/>
      <c r="E8" s="13"/>
      <c r="F8" s="7" t="s">
        <v>24</v>
      </c>
      <c r="G8" s="7"/>
      <c r="H8" s="8"/>
    </row>
    <row r="9" spans="1:8" s="9" customFormat="1" ht="16.5">
      <c r="A9" s="29" t="s">
        <v>8</v>
      </c>
      <c r="B9" s="7" t="s">
        <v>10</v>
      </c>
      <c r="C9" s="7"/>
      <c r="D9" s="7"/>
      <c r="E9" s="7"/>
      <c r="F9" s="7"/>
      <c r="G9" s="7"/>
      <c r="H9" s="8"/>
    </row>
    <row r="10" spans="1:8" s="9" customFormat="1" ht="16.5">
      <c r="A10" s="6"/>
      <c r="B10" s="7"/>
      <c r="C10" s="7"/>
      <c r="D10" s="7"/>
      <c r="E10" s="7"/>
      <c r="F10" s="7"/>
      <c r="G10" s="7"/>
      <c r="H10" s="8"/>
    </row>
    <row r="11" spans="1:8" s="9" customFormat="1" ht="16.5">
      <c r="A11" s="29" t="s">
        <v>13</v>
      </c>
      <c r="B11" s="26" t="s">
        <v>16</v>
      </c>
      <c r="C11" s="7"/>
      <c r="D11" s="7"/>
      <c r="E11" s="7"/>
      <c r="F11" s="7"/>
      <c r="G11" s="7"/>
      <c r="H11" s="10"/>
    </row>
    <row r="12" spans="1:8" s="9" customFormat="1" ht="12.75">
      <c r="A12" s="6"/>
      <c r="B12" s="7" t="s">
        <v>15</v>
      </c>
      <c r="C12" s="7"/>
      <c r="D12" s="7"/>
      <c r="E12" s="7"/>
      <c r="F12" s="7"/>
      <c r="G12" s="7"/>
      <c r="H12" s="8"/>
    </row>
    <row r="13" spans="1:8" s="9" customFormat="1" ht="12.75">
      <c r="A13" s="6"/>
      <c r="B13" s="7" t="s">
        <v>0</v>
      </c>
      <c r="C13" s="7"/>
      <c r="D13" s="7"/>
      <c r="E13" s="7"/>
      <c r="F13" s="7"/>
      <c r="G13" s="19" t="s">
        <v>17</v>
      </c>
      <c r="H13" s="8"/>
    </row>
    <row r="14" spans="1:8" s="9" customFormat="1" ht="12.75">
      <c r="A14" s="20" t="s">
        <v>42</v>
      </c>
      <c r="B14" s="21"/>
      <c r="C14" s="21"/>
      <c r="D14" s="21"/>
      <c r="E14" s="21"/>
      <c r="F14" s="21"/>
      <c r="G14" s="21"/>
      <c r="H14" s="22"/>
    </row>
    <row r="15" s="28" customFormat="1" ht="15"/>
    <row r="16" s="28" customFormat="1" ht="15"/>
    <row r="17" spans="1:8" ht="36" customHeight="1">
      <c r="A17" s="42" t="s">
        <v>18</v>
      </c>
      <c r="B17" s="2"/>
      <c r="C17" s="2"/>
      <c r="D17" s="2"/>
      <c r="E17" s="24" t="s">
        <v>3</v>
      </c>
      <c r="F17" s="52"/>
      <c r="G17" s="52"/>
      <c r="H17" s="4"/>
    </row>
    <row r="18" spans="1:8" s="9" customFormat="1" ht="12.75">
      <c r="A18" s="6"/>
      <c r="B18" s="7"/>
      <c r="C18" s="7"/>
      <c r="D18" s="7"/>
      <c r="E18" s="7"/>
      <c r="F18" s="7"/>
      <c r="G18" s="7"/>
      <c r="H18" s="8"/>
    </row>
    <row r="19" spans="1:8" s="9" customFormat="1" ht="12.75">
      <c r="A19" s="29" t="s">
        <v>7</v>
      </c>
      <c r="B19" s="26" t="str">
        <f>IF($B$3="","",$B$3)</f>
        <v>[Name of Tenant]</v>
      </c>
      <c r="C19" s="7"/>
      <c r="D19" s="7"/>
      <c r="E19" s="25" t="s">
        <v>4</v>
      </c>
      <c r="F19" s="45">
        <v>0</v>
      </c>
      <c r="G19" s="45"/>
      <c r="H19" s="10"/>
    </row>
    <row r="20" spans="1:8" s="9" customFormat="1" ht="12.75">
      <c r="A20" s="6"/>
      <c r="B20" s="46">
        <f>IF(OR(F19&gt;1000000,F19&lt;=0),"",IF(F19&lt;1000,"",IF(MOD(F19,1000000)&gt;=100000,INDEX(numbers,TRUNC(MOD(F19,1000000)/100000,0)+1)&amp;" Hundred","")&amp;IF(MOD(F19,100000)&gt;=20000," "&amp;INDEX(tens,TRUNC(MOD(F19,100000)/10000,0)+1)&amp;IF(MOD(MOD(F19,100000),10000)&gt;=1000,"-"&amp;INDEX(numbers,TRUNC(MOD(MOD(F19,100000),10000)/1000,0)+1),""),IF(MOD(F19,100000)&gt;=1000," "&amp;INDEX(numbers,TRUNC(MOD(F19,100000)/1000,0)+1),""))&amp;" Thousand")&amp;IF(F19&lt;1,"Zero Dollars",IF(MOD(F19,1000)&gt;=100," "&amp;INDEX(numbers,TRUNC(MOD(F19,1000)/100,0)+1)&amp;" Hundred","")&amp;IF(MOD(F19,100)&gt;=20," "&amp;INDEX(tens,TRUNC(MOD(F19,100)/10,0)+1)&amp;IF(MOD(MOD(F19,100),10)&gt;=1,"-"&amp;INDEX(numbers,TRUNC(MOD(MOD(F19,100),10),0)+1),""),IF(MOD(F19,100)&gt;=1," "&amp;INDEX(numbers,TRUNC(MOD(F19,100),0)+1),""))&amp;"")&amp;" and "&amp;IF(MOD(F19,1)&lt;0.005,"NO",ROUND(MOD(F19,1)*100,0))&amp;"/100 Dollars")</f>
      </c>
      <c r="C20" s="46"/>
      <c r="D20" s="46"/>
      <c r="E20" s="46"/>
      <c r="F20" s="46"/>
      <c r="G20" s="11" t="s">
        <v>12</v>
      </c>
      <c r="H20" s="12"/>
    </row>
    <row r="21" spans="1:8" s="9" customFormat="1" ht="12.75">
      <c r="A21" s="6"/>
      <c r="B21" s="7"/>
      <c r="C21" s="7"/>
      <c r="D21" s="7"/>
      <c r="E21" s="7"/>
      <c r="F21" s="7"/>
      <c r="G21" s="11"/>
      <c r="H21" s="12"/>
    </row>
    <row r="22" spans="1:8" s="9" customFormat="1" ht="12.75">
      <c r="A22" s="29" t="s">
        <v>5</v>
      </c>
      <c r="B22" s="7" t="str">
        <f>IF($B$6="","",$B$6)</f>
        <v>[Property Location]</v>
      </c>
      <c r="C22" s="7"/>
      <c r="D22" s="25" t="s">
        <v>9</v>
      </c>
      <c r="E22" s="13"/>
      <c r="F22" s="7" t="s">
        <v>22</v>
      </c>
      <c r="G22" s="14"/>
      <c r="H22" s="15"/>
    </row>
    <row r="23" spans="1:8" s="9" customFormat="1" ht="12.75">
      <c r="A23" s="6"/>
      <c r="B23" s="7" t="str">
        <f>IF($B$7="","",$B$7)</f>
        <v>[City, ST  Zip]</v>
      </c>
      <c r="C23" s="7"/>
      <c r="D23" s="7"/>
      <c r="E23" s="13"/>
      <c r="F23" s="7" t="s">
        <v>23</v>
      </c>
      <c r="G23" s="7"/>
      <c r="H23" s="8"/>
    </row>
    <row r="24" spans="1:8" s="9" customFormat="1" ht="12.75">
      <c r="A24" s="30" t="s">
        <v>11</v>
      </c>
      <c r="B24" s="27">
        <f>IF($B$9="Monthly",DATE(YEAR(B8),MONTH(B8)+1,DAY(B8)),IF($B$9="Bi-Weekly",B8+14,IF($B$9="Weekly",B8+7,"")))</f>
        <v>39845</v>
      </c>
      <c r="C24" s="7"/>
      <c r="D24" s="7"/>
      <c r="E24" s="13"/>
      <c r="F24" s="7" t="s">
        <v>24</v>
      </c>
      <c r="G24" s="7"/>
      <c r="H24" s="8"/>
    </row>
    <row r="25" spans="1:8" s="9" customFormat="1" ht="12.75">
      <c r="A25" s="29" t="s">
        <v>8</v>
      </c>
      <c r="B25" s="7" t="str">
        <f>IF($B$9="","",$B$9)</f>
        <v>Monthly</v>
      </c>
      <c r="C25" s="7"/>
      <c r="D25" s="7"/>
      <c r="E25" s="7"/>
      <c r="F25" s="7"/>
      <c r="G25" s="7"/>
      <c r="H25" s="8"/>
    </row>
    <row r="26" spans="1:8" s="9" customFormat="1" ht="12.75">
      <c r="A26" s="6"/>
      <c r="B26" s="7"/>
      <c r="C26" s="7"/>
      <c r="D26" s="7"/>
      <c r="E26" s="7"/>
      <c r="F26" s="7"/>
      <c r="G26" s="7"/>
      <c r="H26" s="8"/>
    </row>
    <row r="27" spans="1:8" s="9" customFormat="1" ht="12.75">
      <c r="A27" s="29" t="s">
        <v>13</v>
      </c>
      <c r="B27" s="26" t="str">
        <f>IF($B$11="","",$B$11)</f>
        <v>[Landlord Name]</v>
      </c>
      <c r="C27" s="7"/>
      <c r="D27" s="7"/>
      <c r="E27" s="7"/>
      <c r="F27" s="7"/>
      <c r="G27" s="7"/>
      <c r="H27" s="10"/>
    </row>
    <row r="28" spans="1:8" s="9" customFormat="1" ht="12.75">
      <c r="A28" s="6"/>
      <c r="B28" s="7" t="str">
        <f>IF($B$12="","",$B$12)</f>
        <v>[Address, City, ST  Zip]</v>
      </c>
      <c r="C28" s="7"/>
      <c r="D28" s="7"/>
      <c r="E28" s="7"/>
      <c r="F28" s="7"/>
      <c r="G28" s="7"/>
      <c r="H28" s="8"/>
    </row>
    <row r="29" spans="1:8" s="9" customFormat="1" ht="12.75">
      <c r="A29" s="6"/>
      <c r="B29" s="7" t="str">
        <f>IF($B$13="","",$B$13)</f>
        <v>[Phone]</v>
      </c>
      <c r="C29" s="7"/>
      <c r="D29" s="7"/>
      <c r="E29" s="7"/>
      <c r="F29" s="7"/>
      <c r="G29" s="19" t="s">
        <v>17</v>
      </c>
      <c r="H29" s="8"/>
    </row>
    <row r="30" spans="1:8" s="9" customFormat="1" ht="12.75">
      <c r="A30" s="20" t="s">
        <v>42</v>
      </c>
      <c r="B30" s="21"/>
      <c r="C30" s="21"/>
      <c r="D30" s="21"/>
      <c r="E30" s="21"/>
      <c r="F30" s="21"/>
      <c r="G30" s="21"/>
      <c r="H30" s="22"/>
    </row>
    <row r="31" s="28" customFormat="1" ht="15"/>
    <row r="32" s="28" customFormat="1" ht="15"/>
    <row r="33" spans="1:8" ht="36" customHeight="1">
      <c r="A33" s="42" t="s">
        <v>18</v>
      </c>
      <c r="B33" s="2"/>
      <c r="C33" s="2"/>
      <c r="D33" s="2"/>
      <c r="E33" s="24" t="s">
        <v>3</v>
      </c>
      <c r="F33" s="52"/>
      <c r="G33" s="52"/>
      <c r="H33" s="4"/>
    </row>
    <row r="34" spans="1:8" s="9" customFormat="1" ht="12.75">
      <c r="A34" s="6"/>
      <c r="B34" s="7"/>
      <c r="C34" s="7"/>
      <c r="D34" s="7"/>
      <c r="E34" s="7"/>
      <c r="F34" s="7"/>
      <c r="G34" s="7"/>
      <c r="H34" s="8"/>
    </row>
    <row r="35" spans="1:8" s="9" customFormat="1" ht="12.75">
      <c r="A35" s="29" t="s">
        <v>7</v>
      </c>
      <c r="B35" s="26" t="str">
        <f>IF($B$3="","",$B$3)</f>
        <v>[Name of Tenant]</v>
      </c>
      <c r="C35" s="7"/>
      <c r="D35" s="7"/>
      <c r="E35" s="25" t="s">
        <v>4</v>
      </c>
      <c r="F35" s="45">
        <v>0</v>
      </c>
      <c r="G35" s="45"/>
      <c r="H35" s="10"/>
    </row>
    <row r="36" spans="1:8" s="9" customFormat="1" ht="12.75">
      <c r="A36" s="6"/>
      <c r="B36" s="46">
        <f>IF(OR(F35&gt;1000000,F35&lt;=0),"",IF(F35&lt;1000,"",IF(MOD(F35,1000000)&gt;=100000,INDEX(numbers,TRUNC(MOD(F35,1000000)/100000,0)+1)&amp;" Hundred","")&amp;IF(MOD(F35,100000)&gt;=20000," "&amp;INDEX(tens,TRUNC(MOD(F35,100000)/10000,0)+1)&amp;IF(MOD(MOD(F35,100000),10000)&gt;=1000,"-"&amp;INDEX(numbers,TRUNC(MOD(MOD(F35,100000),10000)/1000,0)+1),""),IF(MOD(F35,100000)&gt;=1000," "&amp;INDEX(numbers,TRUNC(MOD(F35,100000)/1000,0)+1),""))&amp;" Thousand")&amp;IF(F35&lt;1,"Zero Dollars",IF(MOD(F35,1000)&gt;=100," "&amp;INDEX(numbers,TRUNC(MOD(F35,1000)/100,0)+1)&amp;" Hundred","")&amp;IF(MOD(F35,100)&gt;=20," "&amp;INDEX(tens,TRUNC(MOD(F35,100)/10,0)+1)&amp;IF(MOD(MOD(F35,100),10)&gt;=1,"-"&amp;INDEX(numbers,TRUNC(MOD(MOD(F35,100),10),0)+1),""),IF(MOD(F35,100)&gt;=1," "&amp;INDEX(numbers,TRUNC(MOD(F35,100),0)+1),""))&amp;"")&amp;" and "&amp;IF(MOD(F35,1)&lt;0.005,"NO",ROUND(MOD(F35,1)*100,0))&amp;"/100 Dollars")</f>
      </c>
      <c r="C36" s="46"/>
      <c r="D36" s="46"/>
      <c r="E36" s="46"/>
      <c r="F36" s="46"/>
      <c r="G36" s="11" t="s">
        <v>12</v>
      </c>
      <c r="H36" s="12"/>
    </row>
    <row r="37" spans="1:8" s="9" customFormat="1" ht="12.75">
      <c r="A37" s="6"/>
      <c r="B37" s="7"/>
      <c r="C37" s="7"/>
      <c r="D37" s="7"/>
      <c r="E37" s="7"/>
      <c r="F37" s="7"/>
      <c r="G37" s="11"/>
      <c r="H37" s="12"/>
    </row>
    <row r="38" spans="1:8" s="9" customFormat="1" ht="12.75">
      <c r="A38" s="29" t="s">
        <v>5</v>
      </c>
      <c r="B38" s="7" t="str">
        <f>IF($B$6="","",$B$6)</f>
        <v>[Property Location]</v>
      </c>
      <c r="C38" s="7"/>
      <c r="D38" s="25" t="s">
        <v>9</v>
      </c>
      <c r="E38" s="13"/>
      <c r="F38" s="7" t="s">
        <v>22</v>
      </c>
      <c r="G38" s="14"/>
      <c r="H38" s="15"/>
    </row>
    <row r="39" spans="1:8" s="9" customFormat="1" ht="12.75">
      <c r="A39" s="6"/>
      <c r="B39" s="7" t="str">
        <f>IF($B$7="","",$B$7)</f>
        <v>[City, ST  Zip]</v>
      </c>
      <c r="C39" s="7"/>
      <c r="D39" s="7"/>
      <c r="E39" s="13"/>
      <c r="F39" s="7" t="s">
        <v>23</v>
      </c>
      <c r="G39" s="7"/>
      <c r="H39" s="8"/>
    </row>
    <row r="40" spans="1:8" s="9" customFormat="1" ht="12.75">
      <c r="A40" s="30" t="s">
        <v>11</v>
      </c>
      <c r="B40" s="27">
        <f>IF($B$9="Monthly",DATE(YEAR(B24),MONTH(B24)+1,DAY(B24)),IF($B$9="Bi-Weekly",B24+14,IF($B$9="Weekly",B24+7,"")))</f>
        <v>39873</v>
      </c>
      <c r="C40" s="7"/>
      <c r="D40" s="7"/>
      <c r="E40" s="13"/>
      <c r="F40" s="7" t="s">
        <v>24</v>
      </c>
      <c r="G40" s="7"/>
      <c r="H40" s="8"/>
    </row>
    <row r="41" spans="1:8" s="9" customFormat="1" ht="12.75">
      <c r="A41" s="29" t="s">
        <v>8</v>
      </c>
      <c r="B41" s="7" t="str">
        <f>IF($B$9="","",$B$9)</f>
        <v>Monthly</v>
      </c>
      <c r="C41" s="7"/>
      <c r="D41" s="7"/>
      <c r="E41" s="7"/>
      <c r="F41" s="7"/>
      <c r="G41" s="7"/>
      <c r="H41" s="8"/>
    </row>
    <row r="42" spans="1:8" s="9" customFormat="1" ht="12.75">
      <c r="A42" s="6"/>
      <c r="B42" s="7"/>
      <c r="C42" s="7"/>
      <c r="D42" s="7"/>
      <c r="E42" s="7"/>
      <c r="F42" s="7"/>
      <c r="G42" s="7"/>
      <c r="H42" s="8"/>
    </row>
    <row r="43" spans="1:8" s="9" customFormat="1" ht="12.75">
      <c r="A43" s="29" t="s">
        <v>13</v>
      </c>
      <c r="B43" s="26" t="str">
        <f>IF($B$11="","",$B$11)</f>
        <v>[Landlord Name]</v>
      </c>
      <c r="C43" s="7"/>
      <c r="D43" s="7"/>
      <c r="E43" s="7"/>
      <c r="F43" s="7"/>
      <c r="G43" s="7"/>
      <c r="H43" s="10"/>
    </row>
    <row r="44" spans="1:8" s="9" customFormat="1" ht="12.75">
      <c r="A44" s="6"/>
      <c r="B44" s="7" t="str">
        <f>IF($B$12="","",$B$12)</f>
        <v>[Address, City, ST  Zip]</v>
      </c>
      <c r="C44" s="7"/>
      <c r="D44" s="7"/>
      <c r="E44" s="7"/>
      <c r="F44" s="7"/>
      <c r="G44" s="7"/>
      <c r="H44" s="8"/>
    </row>
    <row r="45" spans="1:8" s="9" customFormat="1" ht="12.75">
      <c r="A45" s="6"/>
      <c r="B45" s="7" t="str">
        <f>IF($B$13="","",$B$13)</f>
        <v>[Phone]</v>
      </c>
      <c r="C45" s="7"/>
      <c r="D45" s="16"/>
      <c r="E45" s="7"/>
      <c r="F45" s="7"/>
      <c r="G45" s="19" t="s">
        <v>17</v>
      </c>
      <c r="H45" s="8"/>
    </row>
    <row r="46" spans="1:8" s="9" customFormat="1" ht="12.75">
      <c r="A46" s="20" t="s">
        <v>42</v>
      </c>
      <c r="B46" s="21"/>
      <c r="C46" s="21"/>
      <c r="D46" s="21"/>
      <c r="E46" s="21"/>
      <c r="F46" s="21"/>
      <c r="G46" s="21"/>
      <c r="H46" s="22"/>
    </row>
  </sheetData>
  <sheetProtection/>
  <mergeCells count="9">
    <mergeCell ref="B36:F36"/>
    <mergeCell ref="F19:G19"/>
    <mergeCell ref="F35:G35"/>
    <mergeCell ref="F1:G1"/>
    <mergeCell ref="F3:G3"/>
    <mergeCell ref="F17:G17"/>
    <mergeCell ref="F33:G33"/>
    <mergeCell ref="B4:F4"/>
    <mergeCell ref="B20:F20"/>
  </mergeCells>
  <dataValidations count="1">
    <dataValidation type="list" allowBlank="1" showInputMessage="1" showErrorMessage="1" sqref="B9">
      <formula1>"Monthly, Bi-Weekly, Weekly"</formula1>
    </dataValidation>
  </dataValidations>
  <hyperlinks>
    <hyperlink ref="J3" r:id="rId1" display="Rent Receipt Template"/>
  </hyperlinks>
  <printOptions horizontalCentered="1"/>
  <pageMargins left="0.5" right="0.5" top="0.25" bottom="0.25" header="0.5" footer="0.25"/>
  <pageSetup horizontalDpi="600" verticalDpi="6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8.8515625" defaultRowHeight="15"/>
  <cols>
    <col min="1" max="1" width="3.00390625" style="39" customWidth="1"/>
    <col min="2" max="2" width="76.00390625" style="39" customWidth="1"/>
  </cols>
  <sheetData>
    <row r="1" spans="1:3" ht="31.5" customHeight="1">
      <c r="A1" s="31"/>
      <c r="B1" s="32" t="s">
        <v>40</v>
      </c>
      <c r="C1" s="33"/>
    </row>
    <row r="2" spans="1:3" ht="15">
      <c r="A2" s="31"/>
      <c r="B2" s="34"/>
      <c r="C2" s="33"/>
    </row>
    <row r="3" spans="1:3" ht="15">
      <c r="A3" s="31"/>
      <c r="B3" s="43" t="s">
        <v>35</v>
      </c>
      <c r="C3" s="33"/>
    </row>
    <row r="4" spans="1:3" ht="12">
      <c r="A4" s="31"/>
      <c r="B4" s="44" t="s">
        <v>41</v>
      </c>
      <c r="C4" s="33"/>
    </row>
    <row r="5" spans="1:3" ht="15">
      <c r="A5" s="31"/>
      <c r="B5" s="35"/>
      <c r="C5" s="33"/>
    </row>
    <row r="6" spans="1:3" ht="15">
      <c r="A6" s="31"/>
      <c r="B6" s="36" t="s">
        <v>43</v>
      </c>
      <c r="C6" s="33"/>
    </row>
    <row r="7" spans="1:3" ht="15">
      <c r="A7" s="31"/>
      <c r="B7" s="35"/>
      <c r="C7" s="33"/>
    </row>
    <row r="8" spans="1:3" ht="30">
      <c r="A8" s="31"/>
      <c r="B8" s="35" t="s">
        <v>36</v>
      </c>
      <c r="C8" s="33"/>
    </row>
    <row r="9" spans="1:3" ht="15">
      <c r="A9" s="31"/>
      <c r="B9" s="35"/>
      <c r="C9" s="33"/>
    </row>
    <row r="10" spans="1:3" ht="30">
      <c r="A10" s="31"/>
      <c r="B10" s="35" t="s">
        <v>37</v>
      </c>
      <c r="C10" s="33"/>
    </row>
    <row r="11" spans="1:3" ht="15">
      <c r="A11" s="31"/>
      <c r="B11" s="35"/>
      <c r="C11" s="33"/>
    </row>
    <row r="12" spans="1:3" ht="30">
      <c r="A12" s="31"/>
      <c r="B12" s="35" t="s">
        <v>38</v>
      </c>
      <c r="C12" s="33"/>
    </row>
    <row r="13" spans="1:3" ht="15">
      <c r="A13" s="31"/>
      <c r="B13" s="35"/>
      <c r="C13" s="33"/>
    </row>
    <row r="14" spans="1:3" ht="15">
      <c r="A14" s="31"/>
      <c r="B14" s="37" t="s">
        <v>39</v>
      </c>
      <c r="C14" s="33"/>
    </row>
    <row r="15" spans="1:3" ht="15">
      <c r="A15" s="31"/>
      <c r="B15" s="35" t="s">
        <v>34</v>
      </c>
      <c r="C15" s="33"/>
    </row>
    <row r="16" spans="1:3" ht="15">
      <c r="A16" s="31"/>
      <c r="B16" s="38"/>
      <c r="C16" s="33"/>
    </row>
    <row r="17" spans="1:3" ht="30">
      <c r="A17" s="31"/>
      <c r="B17" s="35" t="s">
        <v>44</v>
      </c>
      <c r="C17" s="33"/>
    </row>
    <row r="18" spans="1:3" ht="12">
      <c r="A18" s="31"/>
      <c r="B18" s="31"/>
      <c r="C18" s="33"/>
    </row>
    <row r="19" spans="1:3" ht="12">
      <c r="A19" s="31"/>
      <c r="B19" s="31"/>
      <c r="C19" s="33"/>
    </row>
    <row r="20" spans="1:3" ht="12">
      <c r="A20" s="31"/>
      <c r="B20" s="31"/>
      <c r="C20" s="33"/>
    </row>
    <row r="21" spans="1:3" ht="12">
      <c r="A21" s="31"/>
      <c r="B21" s="31"/>
      <c r="C21" s="33"/>
    </row>
    <row r="22" spans="1:3" ht="12">
      <c r="A22" s="31"/>
      <c r="B22" s="31"/>
      <c r="C22" s="33"/>
    </row>
    <row r="23" spans="1:3" ht="12">
      <c r="A23" s="31"/>
      <c r="B23" s="31"/>
      <c r="C23" s="33"/>
    </row>
    <row r="24" spans="1:3" ht="12">
      <c r="A24" s="31"/>
      <c r="B24" s="31"/>
      <c r="C24" s="33"/>
    </row>
    <row r="25" spans="1:3" ht="12">
      <c r="A25" s="31"/>
      <c r="B25" s="31"/>
      <c r="C25" s="33"/>
    </row>
    <row r="26" spans="1:3" ht="12">
      <c r="A26" s="31"/>
      <c r="B26" s="31"/>
      <c r="C26" s="33"/>
    </row>
    <row r="27" spans="1:3" ht="12">
      <c r="A27" s="31"/>
      <c r="B27" s="31"/>
      <c r="C27" s="33"/>
    </row>
    <row r="28" spans="1:3" ht="12">
      <c r="A28" s="31"/>
      <c r="B28" s="31"/>
      <c r="C28" s="33"/>
    </row>
    <row r="29" spans="1:3" ht="12">
      <c r="A29" s="31"/>
      <c r="B29" s="31"/>
      <c r="C29" s="33"/>
    </row>
  </sheetData>
  <sheetProtection/>
  <hyperlinks>
    <hyperlink ref="B14" r:id="rId1" display="http://www.vertex42.com/licensing/EULA_privateuse.html"/>
    <hyperlink ref="B4" r:id="rId2" display="http://www.vertex42.com/ExcelTemplates/rent-receipt-template.html"/>
  </hyperlinks>
  <printOptions/>
  <pageMargins left="0.7" right="0.7" top="0.75" bottom="0.75" header="0.3" footer="0.3"/>
  <pageSetup horizontalDpi="600" verticalDpi="6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Receipt Template</dc:title>
  <dc:subject/>
  <dc:creator>Vertex42.com</dc:creator>
  <cp:keywords/>
  <dc:description>(c) 2009-2014 Vertex42 LLC</dc:description>
  <cp:lastModifiedBy>Joseph Gendron</cp:lastModifiedBy>
  <cp:lastPrinted>2014-04-25T23:21:20Z</cp:lastPrinted>
  <dcterms:created xsi:type="dcterms:W3CDTF">2009-03-30T16:20:41Z</dcterms:created>
  <dcterms:modified xsi:type="dcterms:W3CDTF">2014-09-26T14:08:49Z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